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p\Desktop\"/>
    </mc:Choice>
  </mc:AlternateContent>
  <bookViews>
    <workbookView xWindow="0" yWindow="0" windowWidth="23040" windowHeight="9012"/>
  </bookViews>
  <sheets>
    <sheet name="этап оконч." sheetId="1" r:id="rId1"/>
    <sheet name="аванс" sheetId="2" r:id="rId2"/>
  </sheets>
  <calcPr calcId="162913"/>
</workbook>
</file>

<file path=xl/calcChain.xml><?xml version="1.0" encoding="utf-8"?>
<calcChain xmlns="http://schemas.openxmlformats.org/spreadsheetml/2006/main">
  <c r="D26" i="2" l="1"/>
  <c r="D26" i="1" l="1"/>
</calcChain>
</file>

<file path=xl/sharedStrings.xml><?xml version="1.0" encoding="utf-8"?>
<sst xmlns="http://schemas.openxmlformats.org/spreadsheetml/2006/main" count="61" uniqueCount="49">
  <si>
    <t>Утверждаю</t>
  </si>
  <si>
    <t>_______________</t>
  </si>
  <si>
    <t>Наименование статьи</t>
  </si>
  <si>
    <t xml:space="preserve">Код </t>
  </si>
  <si>
    <t>вида расходов</t>
  </si>
  <si>
    <t>год</t>
  </si>
  <si>
    <t>Заработная плата</t>
  </si>
  <si>
    <r>
      <t xml:space="preserve">Иные выплаты персоналу ( </t>
    </r>
    <r>
      <rPr>
        <sz val="10"/>
        <rFont val="Times New Roman"/>
        <family val="1"/>
        <charset val="204"/>
      </rPr>
      <t>в т.ч. Командировочные расходы и компенсации : КОСГУ 212-суточные, КОСГУ 226- проезд и проживание</t>
    </r>
    <r>
      <rPr>
        <b/>
        <sz val="10"/>
        <rFont val="Times New Roman"/>
        <family val="1"/>
        <charset val="204"/>
      </rPr>
      <t>)</t>
    </r>
  </si>
  <si>
    <t>Прочая закупка товаров,работ,услуг , в том числе:</t>
  </si>
  <si>
    <t>Увеличение стоимости материальных запасов  КОСГУ 343,344,345,346,349</t>
  </si>
  <si>
    <t>Увеличение стоимости основных средств КОСГУ 310</t>
  </si>
  <si>
    <t>Оплата работ, услуг КОСГУ 221,223,225,226,227</t>
  </si>
  <si>
    <t>Увеличение стоимости нематериальных активов</t>
  </si>
  <si>
    <t>ИТОГО расходов</t>
  </si>
  <si>
    <t xml:space="preserve">                     </t>
  </si>
  <si>
    <t>И.В.Пастушенкова</t>
  </si>
  <si>
    <t xml:space="preserve">                С М Е Т  А   Р А С Х О Д О В</t>
  </si>
  <si>
    <t>"_____"________2023__г.</t>
  </si>
  <si>
    <t>0</t>
  </si>
  <si>
    <t xml:space="preserve">           средств, полученных  по  договору № TC20230721065/244-23</t>
  </si>
  <si>
    <t>1 этап аванс</t>
  </si>
  <si>
    <t>Отдел: ОМЭ</t>
  </si>
  <si>
    <t xml:space="preserve">                                                                 Директор НИИЯФ МГУ</t>
  </si>
  <si>
    <t>Боос Э.Э.</t>
  </si>
  <si>
    <t>Взносы по обязательному социальному страхованию на выплаты по оплате труда и иные выплаты работникам (29%)</t>
  </si>
  <si>
    <t>Накладные расходы (20%)</t>
  </si>
  <si>
    <t>Руководитель отдела, руководитель темы</t>
  </si>
  <si>
    <t>А.Т.Рахимов</t>
  </si>
  <si>
    <t>Начальник ПФО</t>
  </si>
  <si>
    <t xml:space="preserve">Научно-исследовательские и опытно-конструкторские работы </t>
  </si>
  <si>
    <t xml:space="preserve">        (руб.)</t>
  </si>
  <si>
    <t>Взносы по обязательному социальному страхованию на выплаты по оплате труда и иные выплаты работникам (30,2%)</t>
  </si>
  <si>
    <t>"_____"________202__г.</t>
  </si>
  <si>
    <t xml:space="preserve">           средств, полученных  по  _________________________________</t>
  </si>
  <si>
    <t>Отдел:</t>
  </si>
  <si>
    <t>Накладные расходы (       % от ФОТ)</t>
  </si>
  <si>
    <t>Увеличение стоимости основных средств      КОСГУ 310</t>
  </si>
  <si>
    <t>Руководитель отдела</t>
  </si>
  <si>
    <t>Руководитель темы</t>
  </si>
  <si>
    <t>Начальник ПФО НИИЯФ МГУ</t>
  </si>
  <si>
    <t>Пастушенкова И.В.</t>
  </si>
  <si>
    <t>А.Ю.Поройков</t>
  </si>
  <si>
    <r>
      <t xml:space="preserve">Иные выплаты персоналу ( </t>
    </r>
    <r>
      <rPr>
        <sz val="11"/>
        <rFont val="Times New Roman"/>
        <family val="1"/>
        <charset val="204"/>
      </rPr>
      <t>в т.ч. Командировочные расходы и компенсации : КОСГУ 212-суточные, КОСГУ 226- проезд и проживание</t>
    </r>
    <r>
      <rPr>
        <b/>
        <sz val="11"/>
        <rFont val="Times New Roman"/>
        <family val="1"/>
        <charset val="204"/>
      </rPr>
      <t>)</t>
    </r>
  </si>
  <si>
    <t xml:space="preserve">                                                                     2026 год</t>
  </si>
  <si>
    <t>Оплата работ, услуг                 КОСГУ 221,223,225,226,227</t>
  </si>
  <si>
    <t>Увеличение стоимости материальных запасов                                                        КОСГУ 343,344,345,346,347,349</t>
  </si>
  <si>
    <t>НИИЯФ МГУ</t>
  </si>
  <si>
    <t xml:space="preserve"> Заместитель директора </t>
  </si>
  <si>
    <t xml:space="preserve">                                         С М Е Т  А   Р А С Х О Д О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</si>
</sst>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8" fillId="0" borderId="5" xfId="0" applyFont="1" applyBorder="1"/>
    <xf numFmtId="0" fontId="12" fillId="0" borderId="6" xfId="0" applyFont="1" applyBorder="1" applyAlignment="1">
      <alignment horizontal="center"/>
    </xf>
    <xf numFmtId="0" fontId="8" fillId="0" borderId="5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5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3" fontId="10" fillId="0" borderId="8" xfId="1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3" fontId="10" fillId="0" borderId="7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3" fontId="10" fillId="0" borderId="8" xfId="1" applyNumberFormat="1" applyFont="1" applyFill="1" applyBorder="1" applyAlignment="1">
      <alignment horizontal="center"/>
    </xf>
    <xf numFmtId="3" fontId="10" fillId="0" borderId="8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3" fontId="10" fillId="0" borderId="7" xfId="1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3" fillId="0" borderId="0" xfId="0" applyFont="1"/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/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5" xfId="0" applyFont="1" applyBorder="1"/>
    <xf numFmtId="0" fontId="10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5" xfId="0" applyFont="1" applyBorder="1"/>
    <xf numFmtId="0" fontId="10" fillId="0" borderId="6" xfId="0" applyFont="1" applyBorder="1" applyAlignment="1">
      <alignment horizontal="center"/>
    </xf>
    <xf numFmtId="0" fontId="4" fillId="0" borderId="10" xfId="0" applyFont="1" applyBorder="1"/>
    <xf numFmtId="0" fontId="10" fillId="0" borderId="11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0" fillId="0" borderId="0" xfId="0" applyFont="1" applyBorder="1" applyAlignment="1"/>
    <xf numFmtId="3" fontId="4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6" zoomScaleNormal="100" workbookViewId="0">
      <selection activeCell="B8" sqref="B8"/>
    </sheetView>
  </sheetViews>
  <sheetFormatPr defaultColWidth="8.88671875" defaultRowHeight="13.8" x14ac:dyDescent="0.25"/>
  <cols>
    <col min="1" max="1" width="3.6640625" style="1" customWidth="1"/>
    <col min="2" max="2" width="55.33203125" style="1" customWidth="1"/>
    <col min="3" max="3" width="13.5546875" style="1" customWidth="1"/>
    <col min="4" max="4" width="18.5546875" style="1" customWidth="1"/>
    <col min="5" max="16384" width="8.88671875" style="1"/>
  </cols>
  <sheetData>
    <row r="1" spans="1:7" ht="15.6" x14ac:dyDescent="0.3">
      <c r="C1" s="2" t="s">
        <v>0</v>
      </c>
      <c r="F1" s="3"/>
    </row>
    <row r="2" spans="1:7" x14ac:dyDescent="0.25">
      <c r="C2" s="65" t="s">
        <v>47</v>
      </c>
      <c r="D2" s="16" t="s">
        <v>46</v>
      </c>
    </row>
    <row r="3" spans="1:7" x14ac:dyDescent="0.25">
      <c r="B3" s="40"/>
      <c r="C3" s="11"/>
      <c r="D3" s="41" t="s">
        <v>41</v>
      </c>
      <c r="F3" s="11"/>
      <c r="G3" s="40"/>
    </row>
    <row r="4" spans="1:7" x14ac:dyDescent="0.25">
      <c r="B4" s="3"/>
      <c r="C4" s="11"/>
      <c r="D4" s="41"/>
      <c r="F4" s="11"/>
      <c r="G4" s="40"/>
    </row>
    <row r="5" spans="1:7" x14ac:dyDescent="0.25">
      <c r="B5" s="40"/>
      <c r="C5" s="11"/>
      <c r="D5" s="41" t="s">
        <v>32</v>
      </c>
      <c r="F5" s="11"/>
      <c r="G5" s="40"/>
    </row>
    <row r="6" spans="1:7" x14ac:dyDescent="0.25">
      <c r="B6" s="3"/>
      <c r="C6" s="11"/>
      <c r="D6" s="8"/>
    </row>
    <row r="7" spans="1:7" x14ac:dyDescent="0.25">
      <c r="B7" s="66" t="s">
        <v>48</v>
      </c>
      <c r="D7" s="8"/>
    </row>
    <row r="8" spans="1:7" x14ac:dyDescent="0.25">
      <c r="C8" s="3"/>
      <c r="D8" s="3"/>
    </row>
    <row r="9" spans="1:7" x14ac:dyDescent="0.25">
      <c r="B9" s="3" t="s">
        <v>33</v>
      </c>
      <c r="C9" s="9"/>
      <c r="D9" s="8"/>
    </row>
    <row r="10" spans="1:7" x14ac:dyDescent="0.25">
      <c r="B10" s="9" t="s">
        <v>43</v>
      </c>
      <c r="C10" s="9"/>
    </row>
    <row r="11" spans="1:7" x14ac:dyDescent="0.25">
      <c r="B11" s="42"/>
      <c r="C11" s="11"/>
      <c r="D11" s="32"/>
    </row>
    <row r="12" spans="1:7" ht="14.4" thickBot="1" x14ac:dyDescent="0.3">
      <c r="B12" s="3" t="s">
        <v>34</v>
      </c>
      <c r="C12" s="11"/>
      <c r="D12" s="32" t="s">
        <v>30</v>
      </c>
    </row>
    <row r="13" spans="1:7" x14ac:dyDescent="0.25">
      <c r="B13" s="43" t="s">
        <v>2</v>
      </c>
      <c r="C13" s="44" t="s">
        <v>3</v>
      </c>
      <c r="D13" s="45">
        <v>2026</v>
      </c>
    </row>
    <row r="14" spans="1:7" ht="14.4" thickBot="1" x14ac:dyDescent="0.3">
      <c r="B14" s="46"/>
      <c r="C14" s="47" t="s">
        <v>4</v>
      </c>
      <c r="D14" s="48" t="s">
        <v>5</v>
      </c>
    </row>
    <row r="15" spans="1:7" x14ac:dyDescent="0.25">
      <c r="A15" s="16"/>
      <c r="B15" s="49">
        <v>1</v>
      </c>
      <c r="C15" s="50">
        <v>2</v>
      </c>
      <c r="D15" s="51">
        <v>3</v>
      </c>
    </row>
    <row r="16" spans="1:7" ht="22.05" customHeight="1" x14ac:dyDescent="0.25">
      <c r="A16" s="16"/>
      <c r="B16" s="52" t="s">
        <v>6</v>
      </c>
      <c r="C16" s="53">
        <v>111</v>
      </c>
      <c r="D16" s="35"/>
    </row>
    <row r="17" spans="2:4" ht="42" customHeight="1" x14ac:dyDescent="0.25">
      <c r="B17" s="54" t="s">
        <v>42</v>
      </c>
      <c r="C17" s="53">
        <v>112</v>
      </c>
      <c r="D17" s="36"/>
    </row>
    <row r="18" spans="2:4" ht="39" customHeight="1" x14ac:dyDescent="0.25">
      <c r="B18" s="54" t="s">
        <v>31</v>
      </c>
      <c r="C18" s="53">
        <v>119</v>
      </c>
      <c r="D18" s="36"/>
    </row>
    <row r="19" spans="2:4" ht="28.2" customHeight="1" x14ac:dyDescent="0.25">
      <c r="B19" s="54" t="s">
        <v>29</v>
      </c>
      <c r="C19" s="53">
        <v>241</v>
      </c>
      <c r="D19" s="30"/>
    </row>
    <row r="20" spans="2:4" ht="22.05" customHeight="1" x14ac:dyDescent="0.25">
      <c r="B20" s="54" t="s">
        <v>8</v>
      </c>
      <c r="C20" s="53">
        <v>244</v>
      </c>
      <c r="D20" s="39"/>
    </row>
    <row r="21" spans="2:4" ht="30.6" customHeight="1" x14ac:dyDescent="0.25">
      <c r="B21" s="55" t="s">
        <v>45</v>
      </c>
      <c r="C21" s="53"/>
      <c r="D21" s="30"/>
    </row>
    <row r="22" spans="2:4" ht="22.05" customHeight="1" x14ac:dyDescent="0.25">
      <c r="B22" s="56" t="s">
        <v>36</v>
      </c>
      <c r="C22" s="53"/>
      <c r="D22" s="30"/>
    </row>
    <row r="23" spans="2:4" ht="22.05" customHeight="1" x14ac:dyDescent="0.25">
      <c r="B23" s="56" t="s">
        <v>44</v>
      </c>
      <c r="C23" s="57"/>
      <c r="D23" s="30"/>
    </row>
    <row r="24" spans="2:4" ht="22.05" customHeight="1" x14ac:dyDescent="0.25">
      <c r="B24" s="56" t="s">
        <v>12</v>
      </c>
      <c r="C24" s="57"/>
      <c r="D24" s="30"/>
    </row>
    <row r="25" spans="2:4" ht="22.05" customHeight="1" thickBot="1" x14ac:dyDescent="0.3">
      <c r="B25" s="58" t="s">
        <v>35</v>
      </c>
      <c r="C25" s="59"/>
      <c r="D25" s="38"/>
    </row>
    <row r="26" spans="2:4" ht="25.2" customHeight="1" thickBot="1" x14ac:dyDescent="0.3">
      <c r="B26" s="37" t="s">
        <v>13</v>
      </c>
      <c r="C26" s="47"/>
      <c r="D26" s="64">
        <f>SUM(D16+D17+D18+D19+D20+D25)</f>
        <v>0</v>
      </c>
    </row>
    <row r="27" spans="2:4" x14ac:dyDescent="0.25">
      <c r="B27" s="3"/>
      <c r="C27" s="9"/>
      <c r="D27" s="9"/>
    </row>
    <row r="28" spans="2:4" x14ac:dyDescent="0.25">
      <c r="B28" s="60" t="s">
        <v>37</v>
      </c>
      <c r="C28" s="61"/>
      <c r="D28" s="62"/>
    </row>
    <row r="29" spans="2:4" x14ac:dyDescent="0.25">
      <c r="B29" s="60"/>
      <c r="C29" s="61"/>
      <c r="D29" s="63"/>
    </row>
    <row r="30" spans="2:4" x14ac:dyDescent="0.25">
      <c r="B30" s="60" t="s">
        <v>38</v>
      </c>
      <c r="C30" s="61"/>
      <c r="D30" s="62"/>
    </row>
    <row r="31" spans="2:4" x14ac:dyDescent="0.25">
      <c r="B31" s="60"/>
      <c r="C31" s="61"/>
      <c r="D31" s="62"/>
    </row>
    <row r="32" spans="2:4" x14ac:dyDescent="0.25">
      <c r="B32" s="60" t="s">
        <v>39</v>
      </c>
      <c r="C32" s="61"/>
      <c r="D32" s="62" t="s">
        <v>40</v>
      </c>
    </row>
  </sheetData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4" workbookViewId="0">
      <selection activeCell="B24" sqref="B24"/>
    </sheetView>
  </sheetViews>
  <sheetFormatPr defaultColWidth="8.88671875" defaultRowHeight="13.8" x14ac:dyDescent="0.25"/>
  <cols>
    <col min="1" max="1" width="7.33203125" style="1" customWidth="1"/>
    <col min="2" max="2" width="45.109375" style="1" customWidth="1"/>
    <col min="3" max="3" width="12.109375" style="1" customWidth="1"/>
    <col min="4" max="4" width="11.109375" style="1" customWidth="1"/>
    <col min="5" max="16384" width="8.88671875" style="1"/>
  </cols>
  <sheetData>
    <row r="1" spans="1:4" ht="15.6" x14ac:dyDescent="0.3">
      <c r="C1" s="2" t="s">
        <v>0</v>
      </c>
    </row>
    <row r="2" spans="1:4" x14ac:dyDescent="0.25">
      <c r="B2" s="3" t="s">
        <v>22</v>
      </c>
    </row>
    <row r="3" spans="1:4" x14ac:dyDescent="0.25">
      <c r="B3" s="4"/>
      <c r="C3" s="5"/>
      <c r="D3" s="3" t="s">
        <v>23</v>
      </c>
    </row>
    <row r="4" spans="1:4" x14ac:dyDescent="0.25">
      <c r="B4" s="6"/>
      <c r="C4" s="5"/>
      <c r="D4" s="6" t="s">
        <v>1</v>
      </c>
    </row>
    <row r="5" spans="1:4" x14ac:dyDescent="0.25">
      <c r="B5" s="4"/>
      <c r="C5" s="5"/>
      <c r="D5" s="6" t="s">
        <v>17</v>
      </c>
    </row>
    <row r="6" spans="1:4" x14ac:dyDescent="0.25">
      <c r="B6" s="7"/>
      <c r="C6" s="5"/>
      <c r="D6" s="8"/>
    </row>
    <row r="7" spans="1:4" x14ac:dyDescent="0.25">
      <c r="B7" s="3" t="s">
        <v>16</v>
      </c>
      <c r="D7" s="8"/>
    </row>
    <row r="8" spans="1:4" x14ac:dyDescent="0.25">
      <c r="C8" s="3"/>
      <c r="D8" s="3"/>
    </row>
    <row r="9" spans="1:4" x14ac:dyDescent="0.25">
      <c r="B9" s="7" t="s">
        <v>19</v>
      </c>
      <c r="C9" s="9"/>
      <c r="D9" s="8"/>
    </row>
    <row r="10" spans="1:4" x14ac:dyDescent="0.25">
      <c r="B10" s="3"/>
      <c r="C10" s="9"/>
    </row>
    <row r="11" spans="1:4" x14ac:dyDescent="0.25">
      <c r="B11" s="10"/>
      <c r="C11" s="11"/>
      <c r="D11" s="32" t="s">
        <v>30</v>
      </c>
    </row>
    <row r="12" spans="1:4" ht="14.4" thickBot="1" x14ac:dyDescent="0.3">
      <c r="B12" s="7" t="s">
        <v>21</v>
      </c>
      <c r="C12" s="5"/>
      <c r="D12" s="8" t="s">
        <v>20</v>
      </c>
    </row>
    <row r="13" spans="1:4" x14ac:dyDescent="0.25">
      <c r="B13" s="12" t="s">
        <v>2</v>
      </c>
      <c r="C13" s="13" t="s">
        <v>3</v>
      </c>
      <c r="D13" s="33">
        <v>2023</v>
      </c>
    </row>
    <row r="14" spans="1:4" ht="14.4" thickBot="1" x14ac:dyDescent="0.3">
      <c r="B14" s="14"/>
      <c r="C14" s="15" t="s">
        <v>4</v>
      </c>
      <c r="D14" s="34" t="s">
        <v>5</v>
      </c>
    </row>
    <row r="15" spans="1:4" x14ac:dyDescent="0.25">
      <c r="A15" s="16"/>
      <c r="B15" s="17">
        <v>1</v>
      </c>
      <c r="C15" s="18">
        <v>2</v>
      </c>
      <c r="D15" s="26">
        <v>3</v>
      </c>
    </row>
    <row r="16" spans="1:4" ht="25.8" customHeight="1" x14ac:dyDescent="0.25">
      <c r="A16" s="16"/>
      <c r="B16" s="19" t="s">
        <v>6</v>
      </c>
      <c r="C16" s="20">
        <v>111</v>
      </c>
      <c r="D16" s="29">
        <v>2604651</v>
      </c>
    </row>
    <row r="17" spans="2:4" ht="39.6" x14ac:dyDescent="0.25">
      <c r="B17" s="21" t="s">
        <v>7</v>
      </c>
      <c r="C17" s="20">
        <v>112</v>
      </c>
      <c r="D17" s="30">
        <v>0</v>
      </c>
    </row>
    <row r="18" spans="2:4" ht="39.6" x14ac:dyDescent="0.25">
      <c r="B18" s="21" t="s">
        <v>24</v>
      </c>
      <c r="C18" s="20">
        <v>119</v>
      </c>
      <c r="D18" s="30">
        <v>755349</v>
      </c>
    </row>
    <row r="19" spans="2:4" ht="26.4" x14ac:dyDescent="0.25">
      <c r="B19" s="21" t="s">
        <v>29</v>
      </c>
      <c r="C19" s="20">
        <v>241</v>
      </c>
      <c r="D19" s="30">
        <v>0</v>
      </c>
    </row>
    <row r="20" spans="2:4" ht="21.6" customHeight="1" x14ac:dyDescent="0.25">
      <c r="B20" s="21" t="s">
        <v>8</v>
      </c>
      <c r="C20" s="20">
        <v>244</v>
      </c>
      <c r="D20" s="30" t="s">
        <v>18</v>
      </c>
    </row>
    <row r="21" spans="2:4" ht="26.4" x14ac:dyDescent="0.25">
      <c r="B21" s="22" t="s">
        <v>9</v>
      </c>
      <c r="C21" s="20"/>
      <c r="D21" s="30">
        <v>0</v>
      </c>
    </row>
    <row r="22" spans="2:4" x14ac:dyDescent="0.25">
      <c r="B22" s="23" t="s">
        <v>10</v>
      </c>
      <c r="C22" s="20">
        <v>310</v>
      </c>
      <c r="D22" s="30" t="s">
        <v>18</v>
      </c>
    </row>
    <row r="23" spans="2:4" x14ac:dyDescent="0.25">
      <c r="B23" s="23" t="s">
        <v>11</v>
      </c>
      <c r="C23" s="20"/>
      <c r="D23" s="30">
        <v>0</v>
      </c>
    </row>
    <row r="24" spans="2:4" x14ac:dyDescent="0.25">
      <c r="B24" s="23" t="s">
        <v>12</v>
      </c>
      <c r="C24" s="20"/>
      <c r="D24" s="30">
        <v>0</v>
      </c>
    </row>
    <row r="25" spans="2:4" ht="23.4" customHeight="1" x14ac:dyDescent="0.25">
      <c r="B25" s="19" t="s">
        <v>25</v>
      </c>
      <c r="C25" s="20"/>
      <c r="D25" s="29">
        <v>840000</v>
      </c>
    </row>
    <row r="26" spans="2:4" ht="25.2" customHeight="1" thickBot="1" x14ac:dyDescent="0.3">
      <c r="B26" s="27" t="s">
        <v>13</v>
      </c>
      <c r="C26" s="28"/>
      <c r="D26" s="31">
        <f>SUM(D16+D17+D18+D19+D20+D25)</f>
        <v>4200000</v>
      </c>
    </row>
    <row r="27" spans="2:4" x14ac:dyDescent="0.25">
      <c r="B27" s="7"/>
      <c r="C27" s="24"/>
      <c r="D27" s="24"/>
    </row>
    <row r="28" spans="2:4" x14ac:dyDescent="0.25">
      <c r="B28" s="7" t="s">
        <v>26</v>
      </c>
      <c r="C28" s="24"/>
      <c r="D28" s="7" t="s">
        <v>27</v>
      </c>
    </row>
    <row r="29" spans="2:4" x14ac:dyDescent="0.25">
      <c r="B29" s="7"/>
      <c r="C29" s="24"/>
      <c r="D29" s="7"/>
    </row>
    <row r="30" spans="2:4" x14ac:dyDescent="0.25">
      <c r="B30" s="25" t="s">
        <v>28</v>
      </c>
      <c r="C30" s="25" t="s">
        <v>14</v>
      </c>
      <c r="D30" s="2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этап оконч.</vt:lpstr>
      <vt:lpstr>аванс</vt:lpstr>
    </vt:vector>
  </TitlesOfParts>
  <Company>SINP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</dc:creator>
  <cp:lastModifiedBy>ivp</cp:lastModifiedBy>
  <cp:lastPrinted>2026-08-13T11:03:32Z</cp:lastPrinted>
  <dcterms:created xsi:type="dcterms:W3CDTF">2021-04-01T16:34:59Z</dcterms:created>
  <dcterms:modified xsi:type="dcterms:W3CDTF">2026-08-13T11:03:58Z</dcterms:modified>
</cp:coreProperties>
</file>